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<sst xmlns="http://schemas.openxmlformats.org/spreadsheetml/2006/main" count="34" uniqueCount="28">
  <si>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</si>
  <si>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</si>
  <si>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</si>
  <si>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</si>
  <si>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</si>
  <si>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</si>
  <si>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</si>
  <si>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</si>
  <si>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</si>
  <si>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</si>
  <si>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</si>
  <si>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</si>
  <si>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</si>
  <si>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</si>
  <si>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JUNTA MUNICIPAL DE AGUA Y SANEAMIENTO DE GUERRERO (a)</t>
  </si>
  <si>
    <t>Del 1 de Enero al 31 de Diciembre de 2022 (b)</t>
  </si>
  <si>
    <t>ADMINISTRACIÓN</t>
  </si>
  <si>
    <t>COMERCIALIZACION</t>
  </si>
  <si>
    <t>OPERACION</t>
  </si>
  <si>
    <t>SANEAMIENTO</t>
  </si>
  <si>
    <t>INVERSIONES</t>
  </si>
  <si>
    <t>PENSIONES</t>
  </si>
  <si>
    <t>SAUL DOMINGUEZ OROZCO</t>
  </si>
  <si>
    <t>IVAN ANAYA ESTRADA</t>
  </si>
  <si>
    <t>DIRECTOR EJECUTIVO</t>
  </si>
  <si>
    <t>DIRECTOR FINANCIERO</t>
  </si>
  <si>
    <t>__________________________________</t>
  </si>
  <si>
    <t>_______________________________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</si>
</sst>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169" fontId="37" fillId="0" borderId="13" xfId="0" applyNumberFormat="1" applyFont="1" applyBorder="1" applyAlignment="1">
      <alignment horizontal="right" vertical="center" wrapText="1"/>
    </xf>
    <xf numFmtId="169" fontId="38" fillId="0" borderId="11" xfId="0" applyNumberFormat="1" applyFont="1" applyBorder="1" applyAlignment="1">
      <alignment horizontal="right" vertical="center" wrapText="1"/>
    </xf>
    <xf numFmtId="169" fontId="38" fillId="0" borderId="21" xfId="0" applyNumberFormat="1" applyFont="1" applyBorder="1" applyAlignment="1">
      <alignment horizontal="right" vertical="center"/>
    </xf>
    <xf numFmtId="169" fontId="38" fillId="0" borderId="21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1" xfId="0" applyNumberFormat="1" applyFont="1" applyBorder="1" applyAlignment="1">
      <alignment horizontal="right" vertical="center" wrapText="1"/>
    </xf>
    <xf numFmtId="169" fontId="38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35" sqref="I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10614392.72</v>
      </c>
      <c r="D9" s="22">
        <f t="shared" si="0"/>
        <v>4.656612873077393E-10</v>
      </c>
      <c r="E9" s="22">
        <f t="shared" si="0"/>
        <v>10614392.719999999</v>
      </c>
      <c r="F9" s="22">
        <f t="shared" si="0"/>
        <v>9324931.39</v>
      </c>
      <c r="G9" s="22">
        <f t="shared" si="0"/>
        <v>9293508.68</v>
      </c>
      <c r="H9" s="22">
        <f t="shared" si="0"/>
        <v>1289461.3299999998</v>
      </c>
    </row>
    <row r="10" spans="2:8" ht="12.75" customHeight="1">
      <c r="B10" s="7" t="s">
        <v>16</v>
      </c>
      <c r="C10" s="23">
        <v>3402571.86</v>
      </c>
      <c r="D10" s="23">
        <v>972637.51</v>
      </c>
      <c r="E10" s="23">
        <f aca="true" t="shared" si="1" ref="E10:E15">C10+D10</f>
        <v>4375209.37</v>
      </c>
      <c r="F10" s="23">
        <v>3592880.17</v>
      </c>
      <c r="G10" s="23">
        <v>3561457.97</v>
      </c>
      <c r="H10" s="24">
        <f aca="true" t="shared" si="2" ref="H10:H17">E10-F10</f>
        <v>782329.2000000002</v>
      </c>
    </row>
    <row r="11" spans="2:8" ht="12.75">
      <c r="B11" s="7" t="s">
        <v>17</v>
      </c>
      <c r="C11" s="25">
        <v>0</v>
      </c>
      <c r="D11" s="25">
        <v>0</v>
      </c>
      <c r="E11" s="25">
        <f t="shared" si="1"/>
        <v>0</v>
      </c>
      <c r="F11" s="25">
        <v>0</v>
      </c>
      <c r="G11" s="25">
        <v>0</v>
      </c>
      <c r="H11" s="24">
        <f t="shared" si="2"/>
        <v>0</v>
      </c>
    </row>
    <row r="12" spans="2:8" ht="12.75">
      <c r="B12" s="7" t="s">
        <v>18</v>
      </c>
      <c r="C12" s="25">
        <v>3505218.88</v>
      </c>
      <c r="D12" s="25">
        <v>1260995.56</v>
      </c>
      <c r="E12" s="25">
        <f t="shared" si="1"/>
        <v>4766214.4399999995</v>
      </c>
      <c r="F12" s="25">
        <v>4269979.04</v>
      </c>
      <c r="G12" s="25">
        <v>4269978.53</v>
      </c>
      <c r="H12" s="24">
        <f t="shared" si="2"/>
        <v>496235.39999999944</v>
      </c>
    </row>
    <row r="13" spans="2:8" ht="12.75">
      <c r="B13" s="7" t="s">
        <v>19</v>
      </c>
      <c r="C13" s="25">
        <v>0</v>
      </c>
      <c r="D13" s="25">
        <v>0</v>
      </c>
      <c r="E13" s="25">
        <f t="shared" si="1"/>
        <v>0</v>
      </c>
      <c r="F13" s="25">
        <v>0</v>
      </c>
      <c r="G13" s="25">
        <v>0</v>
      </c>
      <c r="H13" s="24">
        <f t="shared" si="2"/>
        <v>0</v>
      </c>
    </row>
    <row r="14" spans="2:8" ht="12.75">
      <c r="B14" s="7" t="s">
        <v>20</v>
      </c>
      <c r="C14" s="25">
        <v>3706601.98</v>
      </c>
      <c r="D14" s="25">
        <v>-2233633.07</v>
      </c>
      <c r="E14" s="25">
        <f t="shared" si="1"/>
        <v>1472968.9100000001</v>
      </c>
      <c r="F14" s="25">
        <v>1462072.18</v>
      </c>
      <c r="G14" s="25">
        <v>1462072.18</v>
      </c>
      <c r="H14" s="24">
        <f t="shared" si="2"/>
        <v>10896.730000000214</v>
      </c>
    </row>
    <row r="15" spans="2:8" ht="12.75">
      <c r="B15" s="7" t="s">
        <v>21</v>
      </c>
      <c r="C15" s="25">
        <v>0</v>
      </c>
      <c r="D15" s="25">
        <v>0</v>
      </c>
      <c r="E15" s="25">
        <f t="shared" si="1"/>
        <v>0</v>
      </c>
      <c r="F15" s="25">
        <v>0</v>
      </c>
      <c r="G15" s="25">
        <v>0</v>
      </c>
      <c r="H15" s="24">
        <f t="shared" si="2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2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2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3" ref="C19:H19">SUM(C20:C27)</f>
        <v>0</v>
      </c>
      <c r="D19" s="26">
        <f t="shared" si="3"/>
        <v>0</v>
      </c>
      <c r="E19" s="26">
        <f t="shared" si="3"/>
        <v>0</v>
      </c>
      <c r="F19" s="26">
        <f t="shared" si="3"/>
        <v>0</v>
      </c>
      <c r="G19" s="26">
        <f t="shared" si="3"/>
        <v>0</v>
      </c>
      <c r="H19" s="26">
        <f t="shared" si="3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 aca="true" t="shared" si="4" ref="E20:E25">C20+D20</f>
        <v>0</v>
      </c>
      <c r="F20" s="23">
        <v>0</v>
      </c>
      <c r="G20" s="23">
        <v>0</v>
      </c>
      <c r="H20" s="24">
        <f aca="true" t="shared" si="5" ref="H20:H28">E20-F20</f>
        <v>0</v>
      </c>
    </row>
    <row r="21" spans="2:8" ht="12.75">
      <c r="B21" s="7" t="s">
        <v>17</v>
      </c>
      <c r="C21" s="23">
        <v>0</v>
      </c>
      <c r="D21" s="23">
        <v>0</v>
      </c>
      <c r="E21" s="23">
        <f t="shared" si="4"/>
        <v>0</v>
      </c>
      <c r="F21" s="23">
        <v>0</v>
      </c>
      <c r="G21" s="23">
        <v>0</v>
      </c>
      <c r="H21" s="24">
        <f t="shared" si="5"/>
        <v>0</v>
      </c>
    </row>
    <row r="22" spans="2:8" ht="12.75">
      <c r="B22" s="7" t="s">
        <v>18</v>
      </c>
      <c r="C22" s="23">
        <v>0</v>
      </c>
      <c r="D22" s="23">
        <v>0</v>
      </c>
      <c r="E22" s="23">
        <f t="shared" si="4"/>
        <v>0</v>
      </c>
      <c r="F22" s="23">
        <v>0</v>
      </c>
      <c r="G22" s="23">
        <v>0</v>
      </c>
      <c r="H22" s="24">
        <f t="shared" si="5"/>
        <v>0</v>
      </c>
    </row>
    <row r="23" spans="2:8" ht="12.75">
      <c r="B23" s="7" t="s">
        <v>19</v>
      </c>
      <c r="C23" s="23">
        <v>0</v>
      </c>
      <c r="D23" s="23">
        <v>0</v>
      </c>
      <c r="E23" s="23">
        <f t="shared" si="4"/>
        <v>0</v>
      </c>
      <c r="F23" s="23">
        <v>0</v>
      </c>
      <c r="G23" s="23">
        <v>0</v>
      </c>
      <c r="H23" s="24">
        <f t="shared" si="5"/>
        <v>0</v>
      </c>
    </row>
    <row r="24" spans="2:8" ht="12.75">
      <c r="B24" s="7" t="s">
        <v>20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4">
        <f t="shared" si="5"/>
        <v>0</v>
      </c>
    </row>
    <row r="25" spans="2:8" ht="12.75">
      <c r="B25" s="7" t="s">
        <v>21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4">
        <f t="shared" si="5"/>
        <v>0</v>
      </c>
    </row>
    <row r="26" spans="2:8" ht="12.75">
      <c r="B26" s="7"/>
      <c r="C26" s="25"/>
      <c r="D26" s="25"/>
      <c r="E26" s="25"/>
      <c r="F26" s="25"/>
      <c r="G26" s="25"/>
      <c r="H26" s="24">
        <f t="shared" si="5"/>
        <v>0</v>
      </c>
    </row>
    <row r="27" spans="2:8" ht="12.75">
      <c r="B27" s="7"/>
      <c r="C27" s="25"/>
      <c r="D27" s="25"/>
      <c r="E27" s="25"/>
      <c r="F27" s="25"/>
      <c r="G27" s="25"/>
      <c r="H27" s="24">
        <f t="shared" si="5"/>
        <v>0</v>
      </c>
    </row>
    <row r="28" spans="2:8" ht="12.75">
      <c r="B28" s="6"/>
      <c r="C28" s="25"/>
      <c r="D28" s="25"/>
      <c r="E28" s="25"/>
      <c r="F28" s="25"/>
      <c r="G28" s="25"/>
      <c r="H28" s="24">
        <f t="shared" si="5"/>
        <v>0</v>
      </c>
    </row>
    <row r="29" spans="2:8" ht="12.75">
      <c r="B29" s="2" t="s">
        <v>11</v>
      </c>
      <c r="C29" s="27">
        <f aca="true" t="shared" si="6" ref="C29:H29">C9+C19</f>
        <v>10614392.72</v>
      </c>
      <c r="D29" s="27">
        <f t="shared" si="6"/>
        <v>4.656612873077393E-10</v>
      </c>
      <c r="E29" s="27">
        <f t="shared" si="6"/>
        <v>10614392.719999999</v>
      </c>
      <c r="F29" s="27">
        <f t="shared" si="6"/>
        <v>9324931.39</v>
      </c>
      <c r="G29" s="27">
        <f t="shared" si="6"/>
        <v>9293508.68</v>
      </c>
      <c r="H29" s="27">
        <f t="shared" si="6"/>
        <v>1289461.3299999998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38" spans="2:7" ht="12.75">
      <c r="B38" s="31" t="s">
        <v>26</v>
      </c>
      <c r="F38" s="34" t="s">
        <v>27</v>
      </c>
      <c r="G38" s="34"/>
    </row>
    <row r="39" spans="2:7" ht="15">
      <c r="B39" s="29" t="s">
        <v>22</v>
      </c>
      <c r="F39" s="32" t="s">
        <v>23</v>
      </c>
      <c r="G39" s="32"/>
    </row>
    <row r="40" spans="2:7" ht="12.75">
      <c r="B40" s="30" t="s">
        <v>24</v>
      </c>
      <c r="F40" s="33" t="s">
        <v>25</v>
      </c>
      <c r="G40" s="33"/>
    </row>
  </sheetData>
  <sheetProtection/>
  <mergeCells count="11">
    <mergeCell ref="F38:G38"/>
    <mergeCell ref="F39:G39"/>
    <mergeCell ref="F40:G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TES2</cp:lastModifiedBy>
  <cp:lastPrinted>2023-01-31T18:39:45Z</cp:lastPrinted>
  <dcterms:created xsi:type="dcterms:W3CDTF">2016-10-11T20:43:07Z</dcterms:created>
  <dcterms:modified xsi:type="dcterms:W3CDTF">2023-01-31T18:41:24Z</dcterms:modified>
  <cp:category/>
  <cp:version/>
  <cp:contentType/>
  <cp:contentStatus/>
</cp:coreProperties>
</file>